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1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<sst xmlns="http://schemas.openxmlformats.org/spreadsheetml/2006/main" count="38" uniqueCount="34">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</sst>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.285156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957.50200000000007</v>
      </c>
      <c r="D11" s="49">
        <v>738067.17</v>
      </c>
      <c r="E11" s="50">
        <v>24182.3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372808.06</v>
      </c>
      <c r="K11" s="24">
        <v>3.9595158442331795E-2</v>
      </c>
      <c r="L11" s="25">
        <f>J11-D11</f>
        <v>-365259.11000000004</v>
      </c>
    </row>
    <row r="12" spans="2:12" s="26" customFormat="1" ht="27.75" customHeight="1" x14ac:dyDescent="0.25">
      <c r="B12" s="22" t="s">
        <v>18</v>
      </c>
      <c r="C12" s="48">
        <v>664.75500000000011</v>
      </c>
      <c r="D12" s="49">
        <v>512318.46</v>
      </c>
      <c r="E12" s="50">
        <v>24182.3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372741.36000000004</v>
      </c>
      <c r="K12" s="24">
        <v>2.7489320701504824E-2</v>
      </c>
      <c r="L12" s="25">
        <f t="shared" ref="L12:L22" si="0">J12-D12</f>
        <v>-139577.09999999998</v>
      </c>
    </row>
    <row r="13" spans="2:12" s="26" customFormat="1" ht="27.75" customHeight="1" x14ac:dyDescent="0.25">
      <c r="B13" s="22" t="s">
        <v>19</v>
      </c>
      <c r="C13" s="48">
        <v>713.41700000000003</v>
      </c>
      <c r="D13" s="49">
        <v>549930.66</v>
      </c>
      <c r="E13" s="50">
        <v>24182.300000000003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372815.20000000007</v>
      </c>
      <c r="K13" s="24">
        <v>2.9501618952705075E-2</v>
      </c>
      <c r="L13" s="25">
        <f t="shared" si="0"/>
        <v>-177115.45999999996</v>
      </c>
    </row>
    <row r="14" spans="2:12" s="26" customFormat="1" ht="27.75" customHeight="1" x14ac:dyDescent="0.25">
      <c r="B14" s="22" t="s">
        <v>20</v>
      </c>
      <c r="C14" s="48">
        <v>457.53399999999999</v>
      </c>
      <c r="D14" s="49">
        <v>353708.96</v>
      </c>
      <c r="E14" s="50">
        <v>24181.399047851563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373883.14694595337</v>
      </c>
      <c r="K14" s="24">
        <v>1.8920906896023885E-2</v>
      </c>
      <c r="L14" s="25">
        <f t="shared" si="0"/>
        <v>20174.186945953348</v>
      </c>
    </row>
    <row r="15" spans="2:12" s="26" customFormat="1" ht="27.75" customHeight="1" x14ac:dyDescent="0.25">
      <c r="B15" s="22" t="s">
        <v>21</v>
      </c>
      <c r="C15" s="48">
        <v>346.61099999999999</v>
      </c>
      <c r="D15" s="49">
        <v>267098.83</v>
      </c>
      <c r="E15" s="50">
        <v>24181.099365234375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372680.75436782837</v>
      </c>
      <c r="K15" s="24">
        <v>1.4333963678191125E-2</v>
      </c>
      <c r="L15" s="25">
        <f t="shared" si="0"/>
        <v>105581.92436782835</v>
      </c>
    </row>
    <row r="16" spans="2:12" s="26" customFormat="1" ht="27.75" customHeight="1" x14ac:dyDescent="0.25">
      <c r="B16" s="22" t="s">
        <v>22</v>
      </c>
      <c r="C16" s="48">
        <v>50.635000000000005</v>
      </c>
      <c r="D16" s="49">
        <v>39058.629999999997</v>
      </c>
      <c r="E16" s="50">
        <v>24181.1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373054.36</v>
      </c>
      <c r="K16" s="24">
        <v>2.0939907613797557E-3</v>
      </c>
      <c r="L16" s="25">
        <f t="shared" si="0"/>
        <v>333995.73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24179.100000000002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392045.56</v>
      </c>
      <c r="K17" s="24">
        <v>0</v>
      </c>
      <c r="L17" s="25">
        <f t="shared" si="0"/>
        <v>392045.56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24179.100000000002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391021.92</v>
      </c>
      <c r="K18" s="24">
        <v>0</v>
      </c>
      <c r="L18" s="25">
        <f t="shared" si="0"/>
        <v>391021.92</v>
      </c>
    </row>
    <row r="19" spans="2:12" s="26" customFormat="1" ht="27.75" customHeight="1" x14ac:dyDescent="0.25">
      <c r="B19" s="22" t="s">
        <v>25</v>
      </c>
      <c r="C19" s="48">
        <v>109.48899999999999</v>
      </c>
      <c r="D19" s="49">
        <v>88309.19</v>
      </c>
      <c r="E19" s="50">
        <v>24179.100463867188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390035.9328250885</v>
      </c>
      <c r="K19" s="24">
        <v>4.5282495171240292E-3</v>
      </c>
      <c r="L19" s="25">
        <f t="shared" si="0"/>
        <v>301726.7428250885</v>
      </c>
    </row>
    <row r="20" spans="2:12" s="26" customFormat="1" ht="27.75" customHeight="1" x14ac:dyDescent="0.25">
      <c r="B20" s="22" t="s">
        <v>26</v>
      </c>
      <c r="C20" s="48">
        <v>389.75699999999995</v>
      </c>
      <c r="D20" s="49">
        <v>314466.03999999998</v>
      </c>
      <c r="E20" s="50">
        <v>24177.900229692459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390146.9172000885</v>
      </c>
      <c r="K20" s="24">
        <v>1.6120382510361513E-2</v>
      </c>
      <c r="L20" s="25">
        <f t="shared" si="0"/>
        <v>75680.877200088522</v>
      </c>
    </row>
    <row r="21" spans="2:12" s="26" customFormat="1" ht="27.75" customHeight="1" x14ac:dyDescent="0.25">
      <c r="B21" s="22" t="s">
        <v>27</v>
      </c>
      <c r="C21" s="48">
        <v>620.19299999999998</v>
      </c>
      <c r="D21" s="49">
        <v>498845.87</v>
      </c>
      <c r="E21" s="50">
        <v>24177.9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388944.63000000006</v>
      </c>
      <c r="K21" s="24">
        <v>2.5651235218939607E-2</v>
      </c>
      <c r="L21" s="25">
        <f t="shared" si="0"/>
        <v>-109901.23999999993</v>
      </c>
    </row>
    <row r="22" spans="2:12" s="26" customFormat="1" ht="27.75" customHeight="1" x14ac:dyDescent="0.25">
      <c r="B22" s="22" t="s">
        <v>28</v>
      </c>
      <c r="C22" s="48">
        <v>856.07</v>
      </c>
      <c r="D22" s="49">
        <v>687693.28</v>
      </c>
      <c r="E22" s="50">
        <v>24177.8994140625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388449.092004776</v>
      </c>
      <c r="K22" s="24">
        <v>3.540712885512657E-2</v>
      </c>
      <c r="L22" s="25">
        <f t="shared" si="0"/>
        <v>-299244.18799522403</v>
      </c>
    </row>
    <row r="23" spans="2:12" s="26" customFormat="1" ht="15" x14ac:dyDescent="0.25">
      <c r="B23" s="27" t="s">
        <v>29</v>
      </c>
      <c r="C23" s="28">
        <f>SUM(C11:C22)</f>
        <v>5165.9629999999997</v>
      </c>
      <c r="D23" s="28">
        <f>SUM(D11:D22)</f>
        <v>4049497.09</v>
      </c>
      <c r="E23" s="47">
        <f>E22</f>
        <v>24177.8994140625</v>
      </c>
      <c r="F23" s="30">
        <f>SUM(F11:F22)/12</f>
        <v>1.9999999813735483E-2</v>
      </c>
      <c r="G23" s="29"/>
      <c r="H23" s="29"/>
      <c r="I23" s="29"/>
      <c r="J23" s="29">
        <f>SUM(J11:J22)</f>
        <v>4578626.9333437346</v>
      </c>
      <c r="K23" s="31">
        <f>SUM(K11:K22)/12</f>
        <v>1.7803496294474013E-2</v>
      </c>
      <c r="L23" s="29">
        <f t="shared" ref="L23" si="1">SUM(L11:L22)</f>
        <v>529129.84334373474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2019-04-05T10:29:46Z</dcterms:modified>
</cp:coreProperties>
</file>